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\Desktop\"/>
    </mc:Choice>
  </mc:AlternateContent>
  <xr:revisionPtr revIDLastSave="0" documentId="13_ncr:1_{72E0751A-BAEF-46DB-A448-FC7509FAE3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RP" sheetId="1" r:id="rId1"/>
    <sheet name="BRL" sheetId="2" r:id="rId2"/>
    <sheet name="BRP (2)" sheetId="4" r:id="rId3"/>
  </sheets>
  <definedNames>
    <definedName name="_xlnm._FilterDatabase" localSheetId="0" hidden="1">BRP!$A$11:$M$22</definedName>
    <definedName name="_xlnm._FilterDatabase" localSheetId="2" hidden="1">'BRP (2)'!$A$11:$M$34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4" i="4" l="1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3" i="1" l="1"/>
  <c r="M17" i="1"/>
  <c r="M20" i="1"/>
  <c r="M16" i="1"/>
  <c r="M22" i="1"/>
  <c r="M12" i="1"/>
  <c r="M15" i="1"/>
  <c r="M18" i="1"/>
  <c r="M14" i="1"/>
  <c r="M21" i="1"/>
  <c r="M19" i="1"/>
  <c r="L13" i="1"/>
  <c r="L17" i="1"/>
  <c r="L20" i="1"/>
  <c r="L16" i="1"/>
  <c r="L22" i="1"/>
  <c r="L12" i="1"/>
  <c r="L15" i="1"/>
  <c r="L18" i="1"/>
  <c r="L14" i="1"/>
  <c r="L21" i="1"/>
  <c r="L19" i="1"/>
  <c r="L11" i="2" l="1"/>
  <c r="M11" i="2"/>
  <c r="L12" i="2"/>
  <c r="M12" i="2"/>
  <c r="M11" i="1" l="1"/>
  <c r="L11" i="1" l="1"/>
</calcChain>
</file>

<file path=xl/sharedStrings.xml><?xml version="1.0" encoding="utf-8"?>
<sst xmlns="http://schemas.openxmlformats.org/spreadsheetml/2006/main" count="107" uniqueCount="50">
  <si>
    <t>CLAS.</t>
  </si>
  <si>
    <t>COGNOMS, NOMS</t>
  </si>
  <si>
    <t>Punts</t>
  </si>
  <si>
    <t>X's</t>
  </si>
  <si>
    <t>FM</t>
  </si>
  <si>
    <t>TOTAL</t>
  </si>
  <si>
    <t>1ª Entrada</t>
  </si>
  <si>
    <t>2ª Entrada</t>
  </si>
  <si>
    <t>3ª Entrada</t>
  </si>
  <si>
    <t>CAMPIONAT DE CATALUNYA BR50</t>
  </si>
  <si>
    <t>BR50 - VARMINT PESAT</t>
  </si>
  <si>
    <t>Hora Publicació:</t>
  </si>
  <si>
    <t>BR50 - VARMINT LLEUGER</t>
  </si>
  <si>
    <t>Manresa, 1 de Juny de 2019</t>
  </si>
  <si>
    <t>III LLIGA BR 50 29/06/2019</t>
  </si>
  <si>
    <t>JOSEP POQUET</t>
  </si>
  <si>
    <t>JACINTO MERERA</t>
  </si>
  <si>
    <t>JOSE GRANYO</t>
  </si>
  <si>
    <t>JAVIER TEJEDOR</t>
  </si>
  <si>
    <t>JOSE M. MACÍAS</t>
  </si>
  <si>
    <t>ANNA Mª. HERRERA</t>
  </si>
  <si>
    <t>JESÚS ALONSO</t>
  </si>
  <si>
    <t>JUAN FRESNEDA</t>
  </si>
  <si>
    <t>MERCE MÁS</t>
  </si>
  <si>
    <t>MARIOLA GARCÍA</t>
  </si>
  <si>
    <t>MANUEL PIN</t>
  </si>
  <si>
    <t>PERE FONT</t>
  </si>
  <si>
    <t>JOSE DOBLAS</t>
  </si>
  <si>
    <t>FELIU CAMPÁS</t>
  </si>
  <si>
    <t>JOSÉ CÁRDENAS</t>
  </si>
  <si>
    <t>F. JAVIER RIUS</t>
  </si>
  <si>
    <t>JOSEP MARÍA SERENA</t>
  </si>
  <si>
    <t>CARLOS DOMINGUEZ</t>
  </si>
  <si>
    <t>FERNANDO RODRÍGUEZ</t>
  </si>
  <si>
    <t>JOSÉ ANTRONIO GARCÍA</t>
  </si>
  <si>
    <t>JOAN MONELLS</t>
  </si>
  <si>
    <t>JOSE MÁRÍA MITJANA</t>
  </si>
  <si>
    <t>FRANCECS VELASCO</t>
  </si>
  <si>
    <t>PAULINO MENDOZA</t>
  </si>
  <si>
    <t>PER GURRI</t>
  </si>
  <si>
    <t>JAVIER REYES</t>
  </si>
  <si>
    <t>JOSEP BERTRÁN</t>
  </si>
  <si>
    <t>JOSÉ ANTONIO GONZÁLEZ</t>
  </si>
  <si>
    <t>JOSEP PERARNAU</t>
  </si>
  <si>
    <t>ANTONIO GENÉ</t>
  </si>
  <si>
    <t>FRANCECS JORBA</t>
  </si>
  <si>
    <t>JOAN PORTELLA</t>
  </si>
  <si>
    <t>ANNA Mª. RIU</t>
  </si>
  <si>
    <t>MIGUEL A. MELENDO</t>
  </si>
  <si>
    <t>TROFEU COMMEMORATIU 3er WORLD CHAMPIOSNSHIP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</si>
</sst>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1</xdr:row>
      <xdr:rowOff>9524</xdr:rowOff>
    </xdr:from>
    <xdr:to>
      <xdr:col>11</xdr:col>
      <xdr:colOff>200025</xdr:colOff>
      <xdr:row>5</xdr:row>
      <xdr:rowOff>66674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200024"/>
          <a:ext cx="1000125" cy="1038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1</xdr:row>
      <xdr:rowOff>47626</xdr:rowOff>
    </xdr:from>
    <xdr:to>
      <xdr:col>11</xdr:col>
      <xdr:colOff>285750</xdr:colOff>
      <xdr:row>6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238126"/>
          <a:ext cx="866775" cy="1152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1</xdr:row>
      <xdr:rowOff>9524</xdr:rowOff>
    </xdr:from>
    <xdr:to>
      <xdr:col>11</xdr:col>
      <xdr:colOff>200025</xdr:colOff>
      <xdr:row>5</xdr:row>
      <xdr:rowOff>66674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200024"/>
          <a:ext cx="100012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D22"/>
  <sheetViews>
    <sheetView tabSelected="1" workbookViewId="0">
      <selection activeCell="C28" sqref="C28"/>
    </sheetView>
  </sheetViews>
  <sheetFormatPr baseColWidth="10" defaultRowHeight="15" x14ac:dyDescent="0.25"/>
  <cols>
    <col min="1" max="1" width="5.85546875" style="1" bestFit="1" customWidth="1"/>
    <col min="2" max="2" width="33.28515625" customWidth="1"/>
    <col min="3" max="3" width="6" style="1" bestFit="1" customWidth="1"/>
    <col min="4" max="4" width="3.42578125" style="1" bestFit="1" customWidth="1"/>
    <col min="5" max="5" width="3.7109375" style="1" bestFit="1" customWidth="1"/>
    <col min="6" max="6" width="6" style="1" bestFit="1" customWidth="1"/>
    <col min="7" max="7" width="3.42578125" style="1" bestFit="1" customWidth="1"/>
    <col min="8" max="8" width="3.7109375" style="1" bestFit="1" customWidth="1"/>
    <col min="9" max="9" width="6" style="1" bestFit="1" customWidth="1"/>
    <col min="10" max="10" width="3.42578125" style="1" bestFit="1" customWidth="1"/>
    <col min="11" max="11" width="3.7109375" style="1" bestFit="1" customWidth="1"/>
    <col min="12" max="12" width="6.5703125" style="1" bestFit="1" customWidth="1"/>
    <col min="13" max="13" width="4.85546875" style="1" customWidth="1"/>
  </cols>
  <sheetData>
    <row r="3" spans="1:30" ht="24.75" customHeight="1" x14ac:dyDescent="0.35">
      <c r="B3" s="11" t="s">
        <v>14</v>
      </c>
      <c r="C3" s="11"/>
      <c r="D3" s="11"/>
      <c r="E3" s="11"/>
      <c r="F3" s="11"/>
      <c r="G3" s="11"/>
      <c r="H3" s="11"/>
    </row>
    <row r="4" spans="1:30" ht="18.75" x14ac:dyDescent="0.3">
      <c r="C4" s="3"/>
    </row>
    <row r="5" spans="1:30" ht="18.75" x14ac:dyDescent="0.3">
      <c r="C5" s="3"/>
    </row>
    <row r="6" spans="1:30" x14ac:dyDescent="0.25">
      <c r="C6" s="1" t="s">
        <v>10</v>
      </c>
    </row>
    <row r="7" spans="1:30" x14ac:dyDescent="0.25">
      <c r="C7" s="1" t="s">
        <v>11</v>
      </c>
      <c r="F7" s="7"/>
    </row>
    <row r="9" spans="1:30" x14ac:dyDescent="0.25">
      <c r="A9" s="12" t="s">
        <v>0</v>
      </c>
      <c r="B9" s="12" t="s">
        <v>1</v>
      </c>
      <c r="C9" s="12" t="s">
        <v>6</v>
      </c>
      <c r="D9" s="12"/>
      <c r="E9" s="12"/>
      <c r="F9" s="12" t="s">
        <v>7</v>
      </c>
      <c r="G9" s="12"/>
      <c r="H9" s="12"/>
      <c r="I9" s="12" t="s">
        <v>8</v>
      </c>
      <c r="J9" s="12"/>
      <c r="K9" s="12"/>
      <c r="L9" s="12" t="s">
        <v>5</v>
      </c>
      <c r="M9" s="12" t="s">
        <v>3</v>
      </c>
    </row>
    <row r="10" spans="1:30" x14ac:dyDescent="0.25">
      <c r="A10" s="12"/>
      <c r="B10" s="12"/>
      <c r="C10" s="6" t="s">
        <v>2</v>
      </c>
      <c r="D10" s="6" t="s">
        <v>3</v>
      </c>
      <c r="E10" s="6" t="s">
        <v>4</v>
      </c>
      <c r="F10" s="6" t="s">
        <v>2</v>
      </c>
      <c r="G10" s="6" t="s">
        <v>3</v>
      </c>
      <c r="H10" s="6" t="s">
        <v>4</v>
      </c>
      <c r="I10" s="6" t="s">
        <v>2</v>
      </c>
      <c r="J10" s="6" t="s">
        <v>3</v>
      </c>
      <c r="K10" s="6" t="s">
        <v>4</v>
      </c>
      <c r="L10" s="12"/>
      <c r="M10" s="12"/>
    </row>
    <row r="11" spans="1:30" x14ac:dyDescent="0.25">
      <c r="A11" s="6"/>
      <c r="B11" s="8" t="s">
        <v>23</v>
      </c>
      <c r="C11" s="6">
        <v>248</v>
      </c>
      <c r="D11" s="6">
        <v>13</v>
      </c>
      <c r="E11" s="6"/>
      <c r="F11" s="6">
        <v>248</v>
      </c>
      <c r="G11" s="6">
        <v>17</v>
      </c>
      <c r="H11" s="6"/>
      <c r="I11" s="6">
        <v>250</v>
      </c>
      <c r="J11" s="6">
        <v>12</v>
      </c>
      <c r="K11" s="6"/>
      <c r="L11" s="6">
        <f t="shared" ref="L11:L22" si="0">SUM(C11,F11,I11)</f>
        <v>746</v>
      </c>
      <c r="M11" s="6">
        <f t="shared" ref="M11:M22" si="1">SUM(D11+G11+J11)</f>
        <v>42</v>
      </c>
      <c r="O11" s="5"/>
      <c r="P11" s="4"/>
      <c r="Q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5"/>
    </row>
    <row r="12" spans="1:30" x14ac:dyDescent="0.25">
      <c r="A12" s="6"/>
      <c r="B12" s="8" t="s">
        <v>35</v>
      </c>
      <c r="C12" s="6">
        <v>249</v>
      </c>
      <c r="D12" s="6">
        <v>15</v>
      </c>
      <c r="E12" s="6"/>
      <c r="F12" s="6">
        <v>248</v>
      </c>
      <c r="G12" s="6">
        <v>13</v>
      </c>
      <c r="H12" s="6"/>
      <c r="I12" s="6">
        <v>248</v>
      </c>
      <c r="J12" s="6">
        <v>16</v>
      </c>
      <c r="K12" s="6"/>
      <c r="L12" s="6">
        <f t="shared" si="0"/>
        <v>745</v>
      </c>
      <c r="M12" s="6">
        <f t="shared" si="1"/>
        <v>44</v>
      </c>
      <c r="O12" s="5"/>
      <c r="P12" s="4"/>
      <c r="Q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5"/>
    </row>
    <row r="13" spans="1:30" x14ac:dyDescent="0.25">
      <c r="A13" s="6"/>
      <c r="B13" s="8" t="s">
        <v>24</v>
      </c>
      <c r="C13" s="6">
        <v>249</v>
      </c>
      <c r="D13" s="6">
        <v>11</v>
      </c>
      <c r="E13" s="6"/>
      <c r="F13" s="6">
        <v>249</v>
      </c>
      <c r="G13" s="6">
        <v>13</v>
      </c>
      <c r="H13" s="6"/>
      <c r="I13" s="6">
        <v>247</v>
      </c>
      <c r="J13" s="6">
        <v>9</v>
      </c>
      <c r="K13" s="6"/>
      <c r="L13" s="6">
        <f t="shared" si="0"/>
        <v>745</v>
      </c>
      <c r="M13" s="6">
        <f t="shared" si="1"/>
        <v>33</v>
      </c>
      <c r="O13" s="5"/>
      <c r="P13" s="5"/>
      <c r="Q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x14ac:dyDescent="0.25">
      <c r="A14" s="6"/>
      <c r="B14" s="8" t="s">
        <v>43</v>
      </c>
      <c r="C14" s="6">
        <v>247</v>
      </c>
      <c r="D14" s="6">
        <v>12</v>
      </c>
      <c r="E14" s="6"/>
      <c r="F14" s="6">
        <v>247</v>
      </c>
      <c r="G14" s="6">
        <v>10</v>
      </c>
      <c r="H14" s="6"/>
      <c r="I14" s="6">
        <v>250</v>
      </c>
      <c r="J14" s="6">
        <v>15</v>
      </c>
      <c r="K14" s="6"/>
      <c r="L14" s="6">
        <f t="shared" si="0"/>
        <v>744</v>
      </c>
      <c r="M14" s="6">
        <f t="shared" si="1"/>
        <v>37</v>
      </c>
      <c r="O14" s="5"/>
      <c r="P14" s="5"/>
      <c r="Q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x14ac:dyDescent="0.25">
      <c r="A15" s="6"/>
      <c r="B15" s="8" t="s">
        <v>40</v>
      </c>
      <c r="C15" s="6">
        <v>247</v>
      </c>
      <c r="D15" s="6">
        <v>19</v>
      </c>
      <c r="E15" s="6"/>
      <c r="F15" s="6">
        <v>248</v>
      </c>
      <c r="G15" s="6">
        <v>16</v>
      </c>
      <c r="H15" s="6"/>
      <c r="I15" s="6">
        <v>241</v>
      </c>
      <c r="J15" s="6">
        <v>8</v>
      </c>
      <c r="K15" s="6"/>
      <c r="L15" s="6">
        <f t="shared" si="0"/>
        <v>736</v>
      </c>
      <c r="M15" s="6">
        <f t="shared" si="1"/>
        <v>43</v>
      </c>
    </row>
    <row r="16" spans="1:30" x14ac:dyDescent="0.25">
      <c r="A16" s="6"/>
      <c r="B16" s="8" t="s">
        <v>31</v>
      </c>
      <c r="C16" s="6">
        <v>248</v>
      </c>
      <c r="D16" s="6">
        <v>13</v>
      </c>
      <c r="E16" s="6"/>
      <c r="F16" s="6">
        <v>248</v>
      </c>
      <c r="G16" s="6">
        <v>14</v>
      </c>
      <c r="H16" s="6"/>
      <c r="I16" s="6">
        <v>240</v>
      </c>
      <c r="J16" s="6">
        <v>8</v>
      </c>
      <c r="K16" s="6"/>
      <c r="L16" s="6">
        <f t="shared" si="0"/>
        <v>736</v>
      </c>
      <c r="M16" s="6">
        <f t="shared" si="1"/>
        <v>35</v>
      </c>
    </row>
    <row r="17" spans="1:13" x14ac:dyDescent="0.25">
      <c r="A17" s="6"/>
      <c r="B17" s="9" t="s">
        <v>47</v>
      </c>
      <c r="C17" s="6">
        <v>247</v>
      </c>
      <c r="D17" s="6">
        <v>10</v>
      </c>
      <c r="E17" s="6"/>
      <c r="F17" s="6">
        <v>247</v>
      </c>
      <c r="G17" s="6">
        <v>7</v>
      </c>
      <c r="H17" s="6"/>
      <c r="I17" s="6">
        <v>242</v>
      </c>
      <c r="J17" s="6">
        <v>8</v>
      </c>
      <c r="K17" s="6"/>
      <c r="L17" s="6">
        <f t="shared" si="0"/>
        <v>736</v>
      </c>
      <c r="M17" s="6">
        <f t="shared" si="1"/>
        <v>25</v>
      </c>
    </row>
    <row r="18" spans="1:13" x14ac:dyDescent="0.25">
      <c r="A18" s="6"/>
      <c r="B18" s="8" t="s">
        <v>41</v>
      </c>
      <c r="C18" s="6">
        <v>248</v>
      </c>
      <c r="D18" s="6">
        <v>12</v>
      </c>
      <c r="E18" s="6"/>
      <c r="F18" s="6">
        <v>243</v>
      </c>
      <c r="G18" s="6">
        <v>9</v>
      </c>
      <c r="H18" s="6"/>
      <c r="I18" s="6">
        <v>241</v>
      </c>
      <c r="J18" s="6">
        <v>10</v>
      </c>
      <c r="K18" s="6"/>
      <c r="L18" s="6">
        <f t="shared" si="0"/>
        <v>732</v>
      </c>
      <c r="M18" s="6">
        <f t="shared" si="1"/>
        <v>31</v>
      </c>
    </row>
    <row r="19" spans="1:13" x14ac:dyDescent="0.25">
      <c r="A19" s="6"/>
      <c r="B19" s="9" t="s">
        <v>46</v>
      </c>
      <c r="C19" s="6">
        <v>243</v>
      </c>
      <c r="D19" s="6">
        <v>8</v>
      </c>
      <c r="E19" s="6"/>
      <c r="F19" s="6">
        <v>247</v>
      </c>
      <c r="G19" s="6">
        <v>8</v>
      </c>
      <c r="H19" s="6"/>
      <c r="I19" s="6">
        <v>241</v>
      </c>
      <c r="J19" s="6">
        <v>5</v>
      </c>
      <c r="K19" s="6"/>
      <c r="L19" s="6">
        <f t="shared" si="0"/>
        <v>731</v>
      </c>
      <c r="M19" s="6">
        <f t="shared" si="1"/>
        <v>21</v>
      </c>
    </row>
    <row r="20" spans="1:13" x14ac:dyDescent="0.25">
      <c r="A20" s="6"/>
      <c r="B20" s="8" t="s">
        <v>28</v>
      </c>
      <c r="C20" s="6">
        <v>250</v>
      </c>
      <c r="D20" s="6">
        <v>14</v>
      </c>
      <c r="E20" s="6"/>
      <c r="F20" s="6">
        <v>240</v>
      </c>
      <c r="G20" s="6">
        <v>10</v>
      </c>
      <c r="H20" s="6"/>
      <c r="I20" s="6">
        <v>240</v>
      </c>
      <c r="J20" s="6">
        <v>7</v>
      </c>
      <c r="K20" s="6"/>
      <c r="L20" s="6">
        <f t="shared" si="0"/>
        <v>730</v>
      </c>
      <c r="M20" s="6">
        <f t="shared" si="1"/>
        <v>31</v>
      </c>
    </row>
    <row r="21" spans="1:13" x14ac:dyDescent="0.25">
      <c r="A21" s="6"/>
      <c r="B21" s="8" t="s">
        <v>44</v>
      </c>
      <c r="C21" s="6">
        <v>241</v>
      </c>
      <c r="D21" s="6">
        <v>8</v>
      </c>
      <c r="E21" s="6"/>
      <c r="F21" s="6">
        <v>245</v>
      </c>
      <c r="G21" s="6">
        <v>10</v>
      </c>
      <c r="H21" s="6"/>
      <c r="I21" s="6">
        <v>241</v>
      </c>
      <c r="J21" s="6">
        <v>5</v>
      </c>
      <c r="K21" s="6"/>
      <c r="L21" s="6">
        <f t="shared" si="0"/>
        <v>727</v>
      </c>
      <c r="M21" s="6">
        <f t="shared" si="1"/>
        <v>23</v>
      </c>
    </row>
    <row r="22" spans="1:13" x14ac:dyDescent="0.25">
      <c r="A22" s="6"/>
      <c r="B22" s="8" t="s">
        <v>34</v>
      </c>
      <c r="C22" s="6">
        <v>237</v>
      </c>
      <c r="D22" s="6">
        <v>6</v>
      </c>
      <c r="E22" s="6"/>
      <c r="F22" s="6">
        <v>240</v>
      </c>
      <c r="G22" s="6">
        <v>9</v>
      </c>
      <c r="H22" s="6"/>
      <c r="I22" s="6">
        <v>239</v>
      </c>
      <c r="J22" s="6">
        <v>5</v>
      </c>
      <c r="K22" s="6"/>
      <c r="L22" s="6">
        <f t="shared" si="0"/>
        <v>716</v>
      </c>
      <c r="M22" s="6">
        <f t="shared" si="1"/>
        <v>20</v>
      </c>
    </row>
  </sheetData>
  <sortState xmlns:xlrd2="http://schemas.microsoft.com/office/spreadsheetml/2017/richdata2" ref="A11:M31">
    <sortCondition descending="1" ref="L11:L22"/>
  </sortState>
  <mergeCells count="8">
    <mergeCell ref="B3:H3"/>
    <mergeCell ref="A9:A10"/>
    <mergeCell ref="B9:B10"/>
    <mergeCell ref="L9:L10"/>
    <mergeCell ref="M9:M10"/>
    <mergeCell ref="C9:E9"/>
    <mergeCell ref="F9:H9"/>
    <mergeCell ref="I9:K9"/>
  </mergeCells>
  <printOptions horizontalCentered="1"/>
  <pageMargins left="0" right="0" top="0" bottom="0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17"/>
  <sheetViews>
    <sheetView workbookViewId="0">
      <selection activeCell="O8" sqref="O8"/>
    </sheetView>
  </sheetViews>
  <sheetFormatPr baseColWidth="10" defaultRowHeight="15" x14ac:dyDescent="0.25"/>
  <cols>
    <col min="1" max="1" width="5.7109375" style="1" customWidth="1"/>
    <col min="2" max="2" width="25.5703125" customWidth="1"/>
    <col min="3" max="3" width="6" style="1" bestFit="1" customWidth="1"/>
    <col min="4" max="4" width="3.42578125" style="1" bestFit="1" customWidth="1"/>
    <col min="5" max="5" width="3.7109375" style="1" bestFit="1" customWidth="1"/>
    <col min="6" max="6" width="6" style="1" bestFit="1" customWidth="1"/>
    <col min="7" max="7" width="3.42578125" style="1" bestFit="1" customWidth="1"/>
    <col min="8" max="8" width="3.7109375" style="1" bestFit="1" customWidth="1"/>
    <col min="9" max="9" width="6" style="1" bestFit="1" customWidth="1"/>
    <col min="10" max="10" width="3.42578125" style="1" bestFit="1" customWidth="1"/>
    <col min="11" max="11" width="3.7109375" style="1" bestFit="1" customWidth="1"/>
    <col min="12" max="12" width="6.5703125" style="1" bestFit="1" customWidth="1"/>
    <col min="13" max="13" width="5.140625" style="1" customWidth="1"/>
    <col min="14" max="14" width="11.42578125" customWidth="1"/>
  </cols>
  <sheetData>
    <row r="3" spans="1:13" ht="23.25" x14ac:dyDescent="0.35">
      <c r="C3" s="2" t="s">
        <v>9</v>
      </c>
    </row>
    <row r="4" spans="1:13" ht="18.75" x14ac:dyDescent="0.3">
      <c r="C4" s="3" t="s">
        <v>13</v>
      </c>
    </row>
    <row r="5" spans="1:13" ht="18.75" x14ac:dyDescent="0.3">
      <c r="C5" s="3"/>
    </row>
    <row r="6" spans="1:13" x14ac:dyDescent="0.25">
      <c r="C6" s="1" t="s">
        <v>12</v>
      </c>
    </row>
    <row r="7" spans="1:13" x14ac:dyDescent="0.25">
      <c r="C7" s="1" t="s">
        <v>11</v>
      </c>
      <c r="F7" s="7"/>
    </row>
    <row r="9" spans="1:13" x14ac:dyDescent="0.25">
      <c r="A9" s="12" t="s">
        <v>0</v>
      </c>
      <c r="B9" s="12" t="s">
        <v>1</v>
      </c>
      <c r="C9" s="12" t="s">
        <v>6</v>
      </c>
      <c r="D9" s="12"/>
      <c r="E9" s="12"/>
      <c r="F9" s="12" t="s">
        <v>7</v>
      </c>
      <c r="G9" s="12"/>
      <c r="H9" s="12"/>
      <c r="I9" s="12" t="s">
        <v>8</v>
      </c>
      <c r="J9" s="12"/>
      <c r="K9" s="12"/>
      <c r="L9" s="12" t="s">
        <v>5</v>
      </c>
      <c r="M9" s="12" t="s">
        <v>3</v>
      </c>
    </row>
    <row r="10" spans="1:13" x14ac:dyDescent="0.25">
      <c r="A10" s="12"/>
      <c r="B10" s="12"/>
      <c r="C10" s="6" t="s">
        <v>2</v>
      </c>
      <c r="D10" s="6" t="s">
        <v>3</v>
      </c>
      <c r="E10" s="6" t="s">
        <v>4</v>
      </c>
      <c r="F10" s="6" t="s">
        <v>2</v>
      </c>
      <c r="G10" s="6" t="s">
        <v>3</v>
      </c>
      <c r="H10" s="6" t="s">
        <v>4</v>
      </c>
      <c r="I10" s="6" t="s">
        <v>2</v>
      </c>
      <c r="J10" s="6" t="s">
        <v>3</v>
      </c>
      <c r="K10" s="6" t="s">
        <v>4</v>
      </c>
      <c r="L10" s="12"/>
      <c r="M10" s="12"/>
    </row>
    <row r="11" spans="1:13" x14ac:dyDescent="0.25">
      <c r="A11" s="6"/>
      <c r="B11" s="9" t="s">
        <v>18</v>
      </c>
      <c r="C11" s="6">
        <v>247</v>
      </c>
      <c r="D11" s="6">
        <v>13</v>
      </c>
      <c r="E11" s="6"/>
      <c r="F11" s="6">
        <v>246</v>
      </c>
      <c r="G11" s="6">
        <v>12</v>
      </c>
      <c r="H11" s="6"/>
      <c r="I11" s="6">
        <v>245</v>
      </c>
      <c r="J11" s="6">
        <v>12</v>
      </c>
      <c r="K11" s="6"/>
      <c r="L11" s="6">
        <f t="shared" ref="L11:L12" si="0">SUM(C11,F11,I11)</f>
        <v>738</v>
      </c>
      <c r="M11" s="6">
        <f t="shared" ref="M11:M12" si="1">SUM(D11+G11+J11)</f>
        <v>37</v>
      </c>
    </row>
    <row r="12" spans="1:13" x14ac:dyDescent="0.25">
      <c r="A12" s="6"/>
      <c r="B12" s="9" t="s">
        <v>20</v>
      </c>
      <c r="C12" s="6">
        <v>245</v>
      </c>
      <c r="D12" s="6">
        <v>13</v>
      </c>
      <c r="E12" s="6"/>
      <c r="F12" s="6">
        <v>249</v>
      </c>
      <c r="G12" s="6">
        <v>11</v>
      </c>
      <c r="H12" s="6"/>
      <c r="I12" s="6">
        <v>244</v>
      </c>
      <c r="J12" s="6">
        <v>9</v>
      </c>
      <c r="K12" s="6"/>
      <c r="L12" s="6">
        <f t="shared" si="0"/>
        <v>738</v>
      </c>
      <c r="M12" s="6">
        <f t="shared" si="1"/>
        <v>33</v>
      </c>
    </row>
    <row r="13" spans="1:13" x14ac:dyDescent="0.25">
      <c r="A13" s="4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4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4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4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</sheetData>
  <mergeCells count="7">
    <mergeCell ref="L9:L10"/>
    <mergeCell ref="M9:M10"/>
    <mergeCell ref="A9:A10"/>
    <mergeCell ref="B9:B10"/>
    <mergeCell ref="C9:E9"/>
    <mergeCell ref="F9:H9"/>
    <mergeCell ref="I9:K9"/>
  </mergeCells>
  <printOptions horizontalCentered="1"/>
  <pageMargins left="0" right="0" top="0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D44"/>
  <sheetViews>
    <sheetView workbookViewId="0">
      <selection activeCell="B53" sqref="B53"/>
    </sheetView>
  </sheetViews>
  <sheetFormatPr baseColWidth="10" defaultRowHeight="15" x14ac:dyDescent="0.25"/>
  <cols>
    <col min="1" max="1" width="5.85546875" style="1" bestFit="1" customWidth="1"/>
    <col min="2" max="2" width="33.28515625" customWidth="1"/>
    <col min="3" max="3" width="6" style="1" bestFit="1" customWidth="1"/>
    <col min="4" max="4" width="3.42578125" style="1" bestFit="1" customWidth="1"/>
    <col min="5" max="5" width="3.7109375" style="1" bestFit="1" customWidth="1"/>
    <col min="6" max="6" width="6" style="1" bestFit="1" customWidth="1"/>
    <col min="7" max="7" width="3.42578125" style="1" bestFit="1" customWidth="1"/>
    <col min="8" max="8" width="3.7109375" style="1" bestFit="1" customWidth="1"/>
    <col min="9" max="9" width="6" style="1" bestFit="1" customWidth="1"/>
    <col min="10" max="10" width="3.42578125" style="1" bestFit="1" customWidth="1"/>
    <col min="11" max="11" width="3.7109375" style="1" bestFit="1" customWidth="1"/>
    <col min="12" max="12" width="6.5703125" style="1" bestFit="1" customWidth="1"/>
    <col min="13" max="13" width="4.85546875" style="1" customWidth="1"/>
  </cols>
  <sheetData>
    <row r="3" spans="1:30" ht="24.75" customHeight="1" x14ac:dyDescent="0.35">
      <c r="B3" s="11" t="s">
        <v>14</v>
      </c>
      <c r="C3" s="11"/>
      <c r="D3" s="11"/>
      <c r="E3" s="11"/>
      <c r="F3" s="11"/>
      <c r="G3" s="11"/>
      <c r="H3" s="11"/>
    </row>
    <row r="4" spans="1:30" ht="18.75" x14ac:dyDescent="0.3">
      <c r="B4" s="10" t="s">
        <v>49</v>
      </c>
      <c r="C4" s="3"/>
    </row>
    <row r="5" spans="1:30" ht="18.75" x14ac:dyDescent="0.3">
      <c r="C5" s="3"/>
    </row>
    <row r="6" spans="1:30" x14ac:dyDescent="0.25">
      <c r="C6" s="1" t="s">
        <v>10</v>
      </c>
    </row>
    <row r="7" spans="1:30" x14ac:dyDescent="0.25">
      <c r="C7" s="1" t="s">
        <v>11</v>
      </c>
      <c r="F7" s="7"/>
    </row>
    <row r="9" spans="1:30" x14ac:dyDescent="0.25">
      <c r="A9" s="12" t="s">
        <v>0</v>
      </c>
      <c r="B9" s="12" t="s">
        <v>1</v>
      </c>
      <c r="C9" s="12" t="s">
        <v>6</v>
      </c>
      <c r="D9" s="12"/>
      <c r="E9" s="12"/>
      <c r="F9" s="12" t="s">
        <v>7</v>
      </c>
      <c r="G9" s="12"/>
      <c r="H9" s="12"/>
      <c r="I9" s="12" t="s">
        <v>8</v>
      </c>
      <c r="J9" s="12"/>
      <c r="K9" s="12"/>
      <c r="L9" s="12" t="s">
        <v>5</v>
      </c>
      <c r="M9" s="12" t="s">
        <v>3</v>
      </c>
    </row>
    <row r="10" spans="1:30" x14ac:dyDescent="0.25">
      <c r="A10" s="12"/>
      <c r="B10" s="12"/>
      <c r="C10" s="6" t="s">
        <v>2</v>
      </c>
      <c r="D10" s="6" t="s">
        <v>3</v>
      </c>
      <c r="E10" s="6" t="s">
        <v>4</v>
      </c>
      <c r="F10" s="6" t="s">
        <v>2</v>
      </c>
      <c r="G10" s="6" t="s">
        <v>3</v>
      </c>
      <c r="H10" s="6" t="s">
        <v>4</v>
      </c>
      <c r="I10" s="6" t="s">
        <v>2</v>
      </c>
      <c r="J10" s="6" t="s">
        <v>3</v>
      </c>
      <c r="K10" s="6" t="s">
        <v>4</v>
      </c>
      <c r="L10" s="12"/>
      <c r="M10" s="12"/>
    </row>
    <row r="11" spans="1:30" x14ac:dyDescent="0.25">
      <c r="A11" s="6">
        <v>1</v>
      </c>
      <c r="B11" s="8" t="s">
        <v>45</v>
      </c>
      <c r="C11" s="6">
        <v>249</v>
      </c>
      <c r="D11" s="6">
        <v>14</v>
      </c>
      <c r="E11" s="6"/>
      <c r="F11" s="6">
        <v>248</v>
      </c>
      <c r="G11" s="6">
        <v>14</v>
      </c>
      <c r="H11" s="6"/>
      <c r="I11" s="6">
        <v>249</v>
      </c>
      <c r="J11" s="6">
        <v>19</v>
      </c>
      <c r="K11" s="6"/>
      <c r="L11" s="6">
        <f t="shared" ref="L11:L44" si="0">SUM(C11,F11,I11)</f>
        <v>746</v>
      </c>
      <c r="M11" s="6">
        <f t="shared" ref="M11:M44" si="1">SUM(D11+G11+J11)</f>
        <v>47</v>
      </c>
      <c r="O11" s="5"/>
      <c r="P11" s="5"/>
      <c r="Q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x14ac:dyDescent="0.25">
      <c r="A12" s="6">
        <v>2</v>
      </c>
      <c r="B12" s="8" t="s">
        <v>23</v>
      </c>
      <c r="C12" s="6">
        <v>248</v>
      </c>
      <c r="D12" s="6">
        <v>13</v>
      </c>
      <c r="E12" s="6"/>
      <c r="F12" s="6">
        <v>248</v>
      </c>
      <c r="G12" s="6">
        <v>17</v>
      </c>
      <c r="H12" s="6"/>
      <c r="I12" s="6">
        <v>250</v>
      </c>
      <c r="J12" s="6">
        <v>12</v>
      </c>
      <c r="K12" s="6"/>
      <c r="L12" s="6">
        <f t="shared" si="0"/>
        <v>746</v>
      </c>
      <c r="M12" s="6">
        <f t="shared" si="1"/>
        <v>42</v>
      </c>
      <c r="O12" s="5"/>
      <c r="P12" s="4"/>
      <c r="Q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5"/>
    </row>
    <row r="13" spans="1:30" x14ac:dyDescent="0.25">
      <c r="A13" s="6">
        <v>4</v>
      </c>
      <c r="B13" s="8" t="s">
        <v>35</v>
      </c>
      <c r="C13" s="6">
        <v>249</v>
      </c>
      <c r="D13" s="6">
        <v>15</v>
      </c>
      <c r="E13" s="6"/>
      <c r="F13" s="6">
        <v>248</v>
      </c>
      <c r="G13" s="6">
        <v>13</v>
      </c>
      <c r="H13" s="6"/>
      <c r="I13" s="6">
        <v>248</v>
      </c>
      <c r="J13" s="6">
        <v>16</v>
      </c>
      <c r="K13" s="6"/>
      <c r="L13" s="6">
        <f t="shared" si="0"/>
        <v>745</v>
      </c>
      <c r="M13" s="6">
        <f t="shared" si="1"/>
        <v>44</v>
      </c>
      <c r="O13" s="5"/>
      <c r="P13" s="4"/>
      <c r="Q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5"/>
    </row>
    <row r="14" spans="1:30" x14ac:dyDescent="0.25">
      <c r="A14" s="6">
        <v>3</v>
      </c>
      <c r="B14" s="8" t="s">
        <v>24</v>
      </c>
      <c r="C14" s="6">
        <v>249</v>
      </c>
      <c r="D14" s="6">
        <v>11</v>
      </c>
      <c r="E14" s="6"/>
      <c r="F14" s="6">
        <v>249</v>
      </c>
      <c r="G14" s="6">
        <v>13</v>
      </c>
      <c r="H14" s="6"/>
      <c r="I14" s="6">
        <v>247</v>
      </c>
      <c r="J14" s="6">
        <v>9</v>
      </c>
      <c r="K14" s="6"/>
      <c r="L14" s="6">
        <f t="shared" si="0"/>
        <v>745</v>
      </c>
      <c r="M14" s="6">
        <f t="shared" si="1"/>
        <v>33</v>
      </c>
      <c r="O14" s="5"/>
      <c r="P14" s="5"/>
      <c r="Q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x14ac:dyDescent="0.25">
      <c r="A15" s="6">
        <v>5</v>
      </c>
      <c r="B15" s="8" t="s">
        <v>43</v>
      </c>
      <c r="C15" s="6">
        <v>247</v>
      </c>
      <c r="D15" s="6">
        <v>12</v>
      </c>
      <c r="E15" s="6"/>
      <c r="F15" s="6">
        <v>247</v>
      </c>
      <c r="G15" s="6">
        <v>10</v>
      </c>
      <c r="H15" s="6"/>
      <c r="I15" s="6">
        <v>250</v>
      </c>
      <c r="J15" s="6">
        <v>15</v>
      </c>
      <c r="K15" s="6"/>
      <c r="L15" s="6">
        <f t="shared" si="0"/>
        <v>744</v>
      </c>
      <c r="M15" s="6">
        <f t="shared" si="1"/>
        <v>37</v>
      </c>
      <c r="O15" s="5"/>
      <c r="P15" s="5"/>
      <c r="Q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x14ac:dyDescent="0.25">
      <c r="A16" s="6">
        <v>6</v>
      </c>
      <c r="B16" s="8" t="s">
        <v>33</v>
      </c>
      <c r="C16" s="6">
        <v>246</v>
      </c>
      <c r="D16" s="6">
        <v>11</v>
      </c>
      <c r="E16" s="6"/>
      <c r="F16" s="6">
        <v>248</v>
      </c>
      <c r="G16" s="6">
        <v>15</v>
      </c>
      <c r="H16" s="6"/>
      <c r="I16" s="6">
        <v>248</v>
      </c>
      <c r="J16" s="6">
        <v>13</v>
      </c>
      <c r="K16" s="6"/>
      <c r="L16" s="6">
        <f t="shared" si="0"/>
        <v>742</v>
      </c>
      <c r="M16" s="6">
        <f t="shared" si="1"/>
        <v>39</v>
      </c>
    </row>
    <row r="17" spans="1:13" x14ac:dyDescent="0.25">
      <c r="A17" s="6">
        <v>4</v>
      </c>
      <c r="B17" s="9" t="s">
        <v>18</v>
      </c>
      <c r="C17" s="6">
        <v>247</v>
      </c>
      <c r="D17" s="6">
        <v>13</v>
      </c>
      <c r="E17" s="6"/>
      <c r="F17" s="6">
        <v>246</v>
      </c>
      <c r="G17" s="6">
        <v>12</v>
      </c>
      <c r="H17" s="6"/>
      <c r="I17" s="6">
        <v>245</v>
      </c>
      <c r="J17" s="6">
        <v>12</v>
      </c>
      <c r="K17" s="6"/>
      <c r="L17" s="6">
        <f t="shared" si="0"/>
        <v>738</v>
      </c>
      <c r="M17" s="6">
        <f t="shared" si="1"/>
        <v>37</v>
      </c>
    </row>
    <row r="18" spans="1:13" x14ac:dyDescent="0.25">
      <c r="A18" s="6">
        <v>7</v>
      </c>
      <c r="B18" s="9" t="s">
        <v>20</v>
      </c>
      <c r="C18" s="6">
        <v>245</v>
      </c>
      <c r="D18" s="6">
        <v>13</v>
      </c>
      <c r="E18" s="6"/>
      <c r="F18" s="6">
        <v>249</v>
      </c>
      <c r="G18" s="6">
        <v>11</v>
      </c>
      <c r="H18" s="6"/>
      <c r="I18" s="6">
        <v>244</v>
      </c>
      <c r="J18" s="6">
        <v>9</v>
      </c>
      <c r="K18" s="6"/>
      <c r="L18" s="6">
        <f t="shared" si="0"/>
        <v>738</v>
      </c>
      <c r="M18" s="6">
        <f t="shared" si="1"/>
        <v>33</v>
      </c>
    </row>
    <row r="19" spans="1:13" x14ac:dyDescent="0.25">
      <c r="A19" s="6">
        <v>7</v>
      </c>
      <c r="B19" s="8" t="s">
        <v>32</v>
      </c>
      <c r="C19" s="6">
        <v>239</v>
      </c>
      <c r="D19" s="6">
        <v>13</v>
      </c>
      <c r="E19" s="6"/>
      <c r="F19" s="6">
        <v>248</v>
      </c>
      <c r="G19" s="6">
        <v>13</v>
      </c>
      <c r="H19" s="6"/>
      <c r="I19" s="6">
        <v>250</v>
      </c>
      <c r="J19" s="6">
        <v>13</v>
      </c>
      <c r="K19" s="6"/>
      <c r="L19" s="6">
        <f t="shared" si="0"/>
        <v>737</v>
      </c>
      <c r="M19" s="6">
        <f t="shared" si="1"/>
        <v>39</v>
      </c>
    </row>
    <row r="20" spans="1:13" x14ac:dyDescent="0.25">
      <c r="A20" s="6">
        <v>8</v>
      </c>
      <c r="B20" s="8" t="s">
        <v>42</v>
      </c>
      <c r="C20" s="6">
        <v>248</v>
      </c>
      <c r="D20" s="6">
        <v>13</v>
      </c>
      <c r="E20" s="6"/>
      <c r="F20" s="6">
        <v>245</v>
      </c>
      <c r="G20" s="6">
        <v>11</v>
      </c>
      <c r="H20" s="6"/>
      <c r="I20" s="6">
        <v>244</v>
      </c>
      <c r="J20" s="6">
        <v>9</v>
      </c>
      <c r="K20" s="6"/>
      <c r="L20" s="6">
        <f t="shared" si="0"/>
        <v>737</v>
      </c>
      <c r="M20" s="6">
        <f t="shared" si="1"/>
        <v>33</v>
      </c>
    </row>
    <row r="21" spans="1:13" x14ac:dyDescent="0.25">
      <c r="A21" s="6">
        <v>10</v>
      </c>
      <c r="B21" s="8" t="s">
        <v>40</v>
      </c>
      <c r="C21" s="6">
        <v>247</v>
      </c>
      <c r="D21" s="6">
        <v>19</v>
      </c>
      <c r="E21" s="6"/>
      <c r="F21" s="6">
        <v>248</v>
      </c>
      <c r="G21" s="6">
        <v>16</v>
      </c>
      <c r="H21" s="6"/>
      <c r="I21" s="6">
        <v>241</v>
      </c>
      <c r="J21" s="6">
        <v>8</v>
      </c>
      <c r="K21" s="6"/>
      <c r="L21" s="6">
        <f t="shared" si="0"/>
        <v>736</v>
      </c>
      <c r="M21" s="6">
        <f t="shared" si="1"/>
        <v>43</v>
      </c>
    </row>
    <row r="22" spans="1:13" x14ac:dyDescent="0.25">
      <c r="A22" s="6">
        <v>21</v>
      </c>
      <c r="B22" s="8" t="s">
        <v>31</v>
      </c>
      <c r="C22" s="6">
        <v>248</v>
      </c>
      <c r="D22" s="6">
        <v>13</v>
      </c>
      <c r="E22" s="6"/>
      <c r="F22" s="6">
        <v>248</v>
      </c>
      <c r="G22" s="6">
        <v>14</v>
      </c>
      <c r="H22" s="6"/>
      <c r="I22" s="6">
        <v>240</v>
      </c>
      <c r="J22" s="6">
        <v>8</v>
      </c>
      <c r="K22" s="6"/>
      <c r="L22" s="6">
        <f t="shared" si="0"/>
        <v>736</v>
      </c>
      <c r="M22" s="6">
        <f t="shared" si="1"/>
        <v>35</v>
      </c>
    </row>
    <row r="23" spans="1:13" x14ac:dyDescent="0.25">
      <c r="A23" s="6">
        <v>9</v>
      </c>
      <c r="B23" s="9" t="s">
        <v>47</v>
      </c>
      <c r="C23" s="6">
        <v>247</v>
      </c>
      <c r="D23" s="6">
        <v>10</v>
      </c>
      <c r="E23" s="6"/>
      <c r="F23" s="6">
        <v>247</v>
      </c>
      <c r="G23" s="6">
        <v>7</v>
      </c>
      <c r="H23" s="6"/>
      <c r="I23" s="6">
        <v>242</v>
      </c>
      <c r="J23" s="6">
        <v>8</v>
      </c>
      <c r="K23" s="6"/>
      <c r="L23" s="6">
        <f t="shared" si="0"/>
        <v>736</v>
      </c>
      <c r="M23" s="6">
        <f t="shared" si="1"/>
        <v>25</v>
      </c>
    </row>
    <row r="24" spans="1:13" x14ac:dyDescent="0.25">
      <c r="A24" s="6">
        <v>12</v>
      </c>
      <c r="B24" s="8" t="s">
        <v>30</v>
      </c>
      <c r="C24" s="6">
        <v>244</v>
      </c>
      <c r="D24" s="6">
        <v>17</v>
      </c>
      <c r="E24" s="6"/>
      <c r="F24" s="6">
        <v>246</v>
      </c>
      <c r="G24" s="6">
        <v>13</v>
      </c>
      <c r="H24" s="6"/>
      <c r="I24" s="6">
        <v>245</v>
      </c>
      <c r="J24" s="6">
        <v>9</v>
      </c>
      <c r="K24" s="6"/>
      <c r="L24" s="6">
        <f t="shared" si="0"/>
        <v>735</v>
      </c>
      <c r="M24" s="6">
        <f t="shared" si="1"/>
        <v>39</v>
      </c>
    </row>
    <row r="25" spans="1:13" x14ac:dyDescent="0.25">
      <c r="A25" s="6">
        <v>11</v>
      </c>
      <c r="B25" s="8" t="s">
        <v>29</v>
      </c>
      <c r="C25" s="6">
        <v>242</v>
      </c>
      <c r="D25" s="6">
        <v>12</v>
      </c>
      <c r="E25" s="6"/>
      <c r="F25" s="6">
        <v>247</v>
      </c>
      <c r="G25" s="6">
        <v>9</v>
      </c>
      <c r="H25" s="6"/>
      <c r="I25" s="6">
        <v>246</v>
      </c>
      <c r="J25" s="6">
        <v>10</v>
      </c>
      <c r="K25" s="6"/>
      <c r="L25" s="6">
        <f t="shared" si="0"/>
        <v>735</v>
      </c>
      <c r="M25" s="6">
        <f t="shared" si="1"/>
        <v>31</v>
      </c>
    </row>
    <row r="26" spans="1:13" x14ac:dyDescent="0.25">
      <c r="A26" s="6">
        <v>13</v>
      </c>
      <c r="B26" s="8" t="s">
        <v>36</v>
      </c>
      <c r="C26" s="6">
        <v>248</v>
      </c>
      <c r="D26" s="6">
        <v>10</v>
      </c>
      <c r="E26" s="6"/>
      <c r="F26" s="6">
        <v>242</v>
      </c>
      <c r="G26" s="6">
        <v>8</v>
      </c>
      <c r="H26" s="6"/>
      <c r="I26" s="6">
        <v>245</v>
      </c>
      <c r="J26" s="6">
        <v>12</v>
      </c>
      <c r="K26" s="6"/>
      <c r="L26" s="6">
        <f t="shared" si="0"/>
        <v>735</v>
      </c>
      <c r="M26" s="6">
        <f t="shared" si="1"/>
        <v>30</v>
      </c>
    </row>
    <row r="27" spans="1:13" x14ac:dyDescent="0.25">
      <c r="A27" s="6">
        <v>14</v>
      </c>
      <c r="B27" s="8" t="s">
        <v>26</v>
      </c>
      <c r="C27" s="6">
        <v>243</v>
      </c>
      <c r="D27" s="6">
        <v>12</v>
      </c>
      <c r="E27" s="6"/>
      <c r="F27" s="6">
        <v>245</v>
      </c>
      <c r="G27" s="6">
        <v>13</v>
      </c>
      <c r="H27" s="6"/>
      <c r="I27" s="6">
        <v>246</v>
      </c>
      <c r="J27" s="6">
        <v>13</v>
      </c>
      <c r="K27" s="6"/>
      <c r="L27" s="6">
        <f t="shared" si="0"/>
        <v>734</v>
      </c>
      <c r="M27" s="6">
        <f t="shared" si="1"/>
        <v>38</v>
      </c>
    </row>
    <row r="28" spans="1:13" x14ac:dyDescent="0.25">
      <c r="A28" s="6">
        <v>15</v>
      </c>
      <c r="B28" s="8" t="s">
        <v>27</v>
      </c>
      <c r="C28" s="6">
        <v>246</v>
      </c>
      <c r="D28" s="6">
        <v>10</v>
      </c>
      <c r="E28" s="6"/>
      <c r="F28" s="6">
        <v>243</v>
      </c>
      <c r="G28" s="6">
        <v>5</v>
      </c>
      <c r="H28" s="6"/>
      <c r="I28" s="6">
        <v>245</v>
      </c>
      <c r="J28" s="6">
        <v>11</v>
      </c>
      <c r="K28" s="6"/>
      <c r="L28" s="6">
        <f t="shared" si="0"/>
        <v>734</v>
      </c>
      <c r="M28" s="6">
        <f t="shared" si="1"/>
        <v>26</v>
      </c>
    </row>
    <row r="29" spans="1:13" x14ac:dyDescent="0.25">
      <c r="A29" s="6">
        <v>3</v>
      </c>
      <c r="B29" s="8" t="s">
        <v>17</v>
      </c>
      <c r="C29" s="6">
        <v>248</v>
      </c>
      <c r="D29" s="6">
        <v>12</v>
      </c>
      <c r="E29" s="6"/>
      <c r="F29" s="6">
        <v>244</v>
      </c>
      <c r="G29" s="6">
        <v>7</v>
      </c>
      <c r="H29" s="6"/>
      <c r="I29" s="6">
        <v>242</v>
      </c>
      <c r="J29" s="6">
        <v>6</v>
      </c>
      <c r="K29" s="6"/>
      <c r="L29" s="6">
        <f t="shared" si="0"/>
        <v>734</v>
      </c>
      <c r="M29" s="6">
        <f t="shared" si="1"/>
        <v>25</v>
      </c>
    </row>
    <row r="30" spans="1:13" x14ac:dyDescent="0.25">
      <c r="A30" s="6">
        <v>8</v>
      </c>
      <c r="B30" s="9" t="s">
        <v>21</v>
      </c>
      <c r="C30" s="6">
        <v>247</v>
      </c>
      <c r="D30" s="6">
        <v>15</v>
      </c>
      <c r="E30" s="6"/>
      <c r="F30" s="6">
        <v>244</v>
      </c>
      <c r="G30" s="6">
        <v>14</v>
      </c>
      <c r="H30" s="6"/>
      <c r="I30" s="6">
        <v>242</v>
      </c>
      <c r="J30" s="6">
        <v>3</v>
      </c>
      <c r="K30" s="6"/>
      <c r="L30" s="6">
        <f t="shared" si="0"/>
        <v>733</v>
      </c>
      <c r="M30" s="6">
        <f t="shared" si="1"/>
        <v>32</v>
      </c>
    </row>
    <row r="31" spans="1:13" x14ac:dyDescent="0.25">
      <c r="A31" s="6">
        <v>1</v>
      </c>
      <c r="B31" s="8" t="s">
        <v>15</v>
      </c>
      <c r="C31" s="6">
        <v>249</v>
      </c>
      <c r="D31" s="6">
        <v>10</v>
      </c>
      <c r="E31" s="6"/>
      <c r="F31" s="6">
        <v>246</v>
      </c>
      <c r="G31" s="6">
        <v>13</v>
      </c>
      <c r="H31" s="6"/>
      <c r="I31" s="6">
        <v>238</v>
      </c>
      <c r="J31" s="6">
        <v>6</v>
      </c>
      <c r="K31" s="6"/>
      <c r="L31" s="6">
        <f t="shared" si="0"/>
        <v>733</v>
      </c>
      <c r="M31" s="6">
        <f t="shared" si="1"/>
        <v>29</v>
      </c>
    </row>
    <row r="32" spans="1:13" x14ac:dyDescent="0.25">
      <c r="A32" s="6">
        <v>6</v>
      </c>
      <c r="B32" s="8" t="s">
        <v>19</v>
      </c>
      <c r="C32" s="6">
        <v>245</v>
      </c>
      <c r="D32" s="6">
        <v>8</v>
      </c>
      <c r="E32" s="6"/>
      <c r="F32" s="6">
        <v>241</v>
      </c>
      <c r="G32" s="6">
        <v>7</v>
      </c>
      <c r="H32" s="6"/>
      <c r="I32" s="6">
        <v>247</v>
      </c>
      <c r="J32" s="6">
        <v>12</v>
      </c>
      <c r="K32" s="6"/>
      <c r="L32" s="6">
        <f t="shared" si="0"/>
        <v>733</v>
      </c>
      <c r="M32" s="6">
        <f t="shared" si="1"/>
        <v>27</v>
      </c>
    </row>
    <row r="33" spans="1:13" x14ac:dyDescent="0.25">
      <c r="A33" s="6">
        <v>16</v>
      </c>
      <c r="B33" s="8" t="s">
        <v>41</v>
      </c>
      <c r="C33" s="6">
        <v>248</v>
      </c>
      <c r="D33" s="6">
        <v>12</v>
      </c>
      <c r="E33" s="6"/>
      <c r="F33" s="6">
        <v>243</v>
      </c>
      <c r="G33" s="6">
        <v>9</v>
      </c>
      <c r="H33" s="6"/>
      <c r="I33" s="6">
        <v>241</v>
      </c>
      <c r="J33" s="6">
        <v>10</v>
      </c>
      <c r="K33" s="6"/>
      <c r="L33" s="6">
        <f t="shared" si="0"/>
        <v>732</v>
      </c>
      <c r="M33" s="6">
        <f t="shared" si="1"/>
        <v>31</v>
      </c>
    </row>
    <row r="34" spans="1:13" x14ac:dyDescent="0.25">
      <c r="A34" s="6">
        <v>17</v>
      </c>
      <c r="B34" s="9" t="s">
        <v>46</v>
      </c>
      <c r="C34" s="6">
        <v>243</v>
      </c>
      <c r="D34" s="6">
        <v>8</v>
      </c>
      <c r="E34" s="6"/>
      <c r="F34" s="6">
        <v>247</v>
      </c>
      <c r="G34" s="6">
        <v>8</v>
      </c>
      <c r="H34" s="6"/>
      <c r="I34" s="6">
        <v>241</v>
      </c>
      <c r="J34" s="6">
        <v>5</v>
      </c>
      <c r="K34" s="6"/>
      <c r="L34" s="6">
        <f t="shared" si="0"/>
        <v>731</v>
      </c>
      <c r="M34" s="6">
        <f t="shared" si="1"/>
        <v>21</v>
      </c>
    </row>
    <row r="35" spans="1:13" x14ac:dyDescent="0.25">
      <c r="A35" s="6">
        <v>18</v>
      </c>
      <c r="B35" s="8" t="s">
        <v>28</v>
      </c>
      <c r="C35" s="6">
        <v>250</v>
      </c>
      <c r="D35" s="6">
        <v>14</v>
      </c>
      <c r="E35" s="6"/>
      <c r="F35" s="6">
        <v>240</v>
      </c>
      <c r="G35" s="6">
        <v>10</v>
      </c>
      <c r="H35" s="6"/>
      <c r="I35" s="6">
        <v>240</v>
      </c>
      <c r="J35" s="6">
        <v>7</v>
      </c>
      <c r="K35" s="6"/>
      <c r="L35" s="6">
        <f t="shared" si="0"/>
        <v>730</v>
      </c>
      <c r="M35" s="6">
        <f t="shared" si="1"/>
        <v>31</v>
      </c>
    </row>
    <row r="36" spans="1:13" x14ac:dyDescent="0.25">
      <c r="A36" s="6">
        <v>19</v>
      </c>
      <c r="B36" s="8" t="s">
        <v>39</v>
      </c>
      <c r="C36" s="6">
        <v>246</v>
      </c>
      <c r="D36" s="6">
        <v>9</v>
      </c>
      <c r="E36" s="6"/>
      <c r="F36" s="6">
        <v>245</v>
      </c>
      <c r="G36" s="6">
        <v>7</v>
      </c>
      <c r="H36" s="6"/>
      <c r="I36" s="6">
        <v>239</v>
      </c>
      <c r="J36" s="6">
        <v>7</v>
      </c>
      <c r="K36" s="6"/>
      <c r="L36" s="6">
        <f t="shared" si="0"/>
        <v>730</v>
      </c>
      <c r="M36" s="6">
        <f t="shared" si="1"/>
        <v>23</v>
      </c>
    </row>
    <row r="37" spans="1:13" x14ac:dyDescent="0.25">
      <c r="A37" s="6">
        <v>20</v>
      </c>
      <c r="B37" s="8" t="s">
        <v>25</v>
      </c>
      <c r="C37" s="6">
        <v>242</v>
      </c>
      <c r="D37" s="6">
        <v>12</v>
      </c>
      <c r="E37" s="6"/>
      <c r="F37" s="6">
        <v>246</v>
      </c>
      <c r="G37" s="6">
        <v>12</v>
      </c>
      <c r="H37" s="6"/>
      <c r="I37" s="6">
        <v>241</v>
      </c>
      <c r="J37" s="6">
        <v>11</v>
      </c>
      <c r="K37" s="6"/>
      <c r="L37" s="6">
        <f t="shared" si="0"/>
        <v>729</v>
      </c>
      <c r="M37" s="6">
        <f t="shared" si="1"/>
        <v>35</v>
      </c>
    </row>
    <row r="38" spans="1:13" x14ac:dyDescent="0.25">
      <c r="A38" s="6">
        <v>23</v>
      </c>
      <c r="B38" s="8" t="s">
        <v>44</v>
      </c>
      <c r="C38" s="6">
        <v>241</v>
      </c>
      <c r="D38" s="6">
        <v>8</v>
      </c>
      <c r="E38" s="6"/>
      <c r="F38" s="6">
        <v>245</v>
      </c>
      <c r="G38" s="6">
        <v>10</v>
      </c>
      <c r="H38" s="6"/>
      <c r="I38" s="6">
        <v>241</v>
      </c>
      <c r="J38" s="6">
        <v>5</v>
      </c>
      <c r="K38" s="6"/>
      <c r="L38" s="6">
        <f t="shared" si="0"/>
        <v>727</v>
      </c>
      <c r="M38" s="6">
        <f t="shared" si="1"/>
        <v>23</v>
      </c>
    </row>
    <row r="39" spans="1:13" x14ac:dyDescent="0.25">
      <c r="A39" s="6">
        <v>22</v>
      </c>
      <c r="B39" s="8" t="s">
        <v>37</v>
      </c>
      <c r="C39" s="6">
        <v>240</v>
      </c>
      <c r="D39" s="6">
        <v>6</v>
      </c>
      <c r="E39" s="6"/>
      <c r="F39" s="6">
        <v>248</v>
      </c>
      <c r="G39" s="6">
        <v>10</v>
      </c>
      <c r="H39" s="6"/>
      <c r="I39" s="6">
        <v>239</v>
      </c>
      <c r="J39" s="6">
        <v>6</v>
      </c>
      <c r="K39" s="6"/>
      <c r="L39" s="6">
        <f t="shared" si="0"/>
        <v>727</v>
      </c>
      <c r="M39" s="6">
        <f t="shared" si="1"/>
        <v>22</v>
      </c>
    </row>
    <row r="40" spans="1:13" x14ac:dyDescent="0.25">
      <c r="A40" s="6">
        <v>24</v>
      </c>
      <c r="B40" s="8" t="s">
        <v>34</v>
      </c>
      <c r="C40" s="6">
        <v>237</v>
      </c>
      <c r="D40" s="6">
        <v>6</v>
      </c>
      <c r="E40" s="6"/>
      <c r="F40" s="6">
        <v>240</v>
      </c>
      <c r="G40" s="6">
        <v>9</v>
      </c>
      <c r="H40" s="6"/>
      <c r="I40" s="6">
        <v>239</v>
      </c>
      <c r="J40" s="6">
        <v>5</v>
      </c>
      <c r="K40" s="6"/>
      <c r="L40" s="6">
        <f t="shared" si="0"/>
        <v>716</v>
      </c>
      <c r="M40" s="6">
        <f t="shared" si="1"/>
        <v>20</v>
      </c>
    </row>
    <row r="41" spans="1:13" x14ac:dyDescent="0.25">
      <c r="A41" s="6">
        <v>5</v>
      </c>
      <c r="B41" s="9" t="s">
        <v>48</v>
      </c>
      <c r="C41" s="6">
        <v>239</v>
      </c>
      <c r="D41" s="6">
        <v>7</v>
      </c>
      <c r="E41" s="6"/>
      <c r="F41" s="6">
        <v>225</v>
      </c>
      <c r="G41" s="6">
        <v>4</v>
      </c>
      <c r="H41" s="6"/>
      <c r="I41" s="6">
        <v>233</v>
      </c>
      <c r="J41" s="6">
        <v>2</v>
      </c>
      <c r="K41" s="6"/>
      <c r="L41" s="6">
        <f t="shared" si="0"/>
        <v>697</v>
      </c>
      <c r="M41" s="6">
        <f t="shared" si="1"/>
        <v>13</v>
      </c>
    </row>
    <row r="42" spans="1:13" x14ac:dyDescent="0.25">
      <c r="A42" s="6">
        <v>9</v>
      </c>
      <c r="B42" s="9" t="s">
        <v>22</v>
      </c>
      <c r="C42" s="6">
        <v>231</v>
      </c>
      <c r="D42" s="6">
        <v>7</v>
      </c>
      <c r="E42" s="6"/>
      <c r="F42" s="6">
        <v>239</v>
      </c>
      <c r="G42" s="6">
        <v>5</v>
      </c>
      <c r="H42" s="6"/>
      <c r="I42" s="6">
        <v>225</v>
      </c>
      <c r="J42" s="6">
        <v>3</v>
      </c>
      <c r="K42" s="6"/>
      <c r="L42" s="6">
        <f t="shared" si="0"/>
        <v>695</v>
      </c>
      <c r="M42" s="6">
        <f t="shared" si="1"/>
        <v>15</v>
      </c>
    </row>
    <row r="43" spans="1:13" x14ac:dyDescent="0.25">
      <c r="A43" s="6">
        <v>25</v>
      </c>
      <c r="B43" s="8" t="s">
        <v>38</v>
      </c>
      <c r="C43" s="6"/>
      <c r="D43" s="6"/>
      <c r="E43" s="6"/>
      <c r="F43" s="6"/>
      <c r="G43" s="6"/>
      <c r="H43" s="6"/>
      <c r="I43" s="6"/>
      <c r="J43" s="6"/>
      <c r="K43" s="6"/>
      <c r="L43" s="6">
        <f t="shared" si="0"/>
        <v>0</v>
      </c>
      <c r="M43" s="6">
        <f t="shared" si="1"/>
        <v>0</v>
      </c>
    </row>
    <row r="44" spans="1:13" x14ac:dyDescent="0.25">
      <c r="A44" s="6">
        <v>2</v>
      </c>
      <c r="B44" s="9" t="s">
        <v>16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0"/>
        <v>0</v>
      </c>
      <c r="M44" s="6">
        <f t="shared" si="1"/>
        <v>0</v>
      </c>
    </row>
  </sheetData>
  <mergeCells count="8">
    <mergeCell ref="L9:L10"/>
    <mergeCell ref="M9:M10"/>
    <mergeCell ref="B3:H3"/>
    <mergeCell ref="A9:A10"/>
    <mergeCell ref="B9:B10"/>
    <mergeCell ref="C9:E9"/>
    <mergeCell ref="F9:H9"/>
    <mergeCell ref="I9:K9"/>
  </mergeCells>
  <printOptions horizontalCentered="1"/>
  <pageMargins left="0" right="0" top="0" bottom="0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BRP</vt:lpstr>
      <vt:lpstr>BRL</vt:lpstr>
      <vt:lpstr>BRP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Recepcio</dc:creator>
  <cp:lastModifiedBy>Josep</cp:lastModifiedBy>
  <cp:lastPrinted>2019-06-29T11:14:56Z</cp:lastPrinted>
  <dcterms:created xsi:type="dcterms:W3CDTF">2018-03-22T15:48:23Z</dcterms:created>
  <dcterms:modified xsi:type="dcterms:W3CDTF">2019-10-16T20:32:49Z</dcterms:modified>
</cp:coreProperties>
</file>